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4" i="1" l="1"/>
  <c r="F13" i="1"/>
  <c r="F12" i="1"/>
  <c r="F9" i="1" l="1"/>
  <c r="F11" i="1"/>
  <c r="F16" i="1"/>
  <c r="F6" i="1"/>
  <c r="F18" i="1" l="1"/>
</calcChain>
</file>

<file path=xl/sharedStrings.xml><?xml version="1.0" encoding="utf-8"?>
<sst xmlns="http://schemas.openxmlformats.org/spreadsheetml/2006/main" count="66" uniqueCount="42">
  <si>
    <t>必备任务</t>
    <phoneticPr fontId="1" type="noConversion"/>
  </si>
  <si>
    <t>分值</t>
    <phoneticPr fontId="1" type="noConversion"/>
  </si>
  <si>
    <t>…</t>
    <phoneticPr fontId="1" type="noConversion"/>
  </si>
  <si>
    <t>④公共服务（不少于10分）</t>
    <phoneticPr fontId="1" type="noConversion"/>
  </si>
  <si>
    <t>内容</t>
    <phoneticPr fontId="1" type="noConversion"/>
  </si>
  <si>
    <t>选项任务</t>
    <phoneticPr fontId="1" type="noConversion"/>
  </si>
  <si>
    <t>突出贡献指标</t>
    <phoneticPr fontId="1" type="noConversion"/>
  </si>
  <si>
    <t>数量</t>
    <phoneticPr fontId="1" type="noConversion"/>
  </si>
  <si>
    <t>国家自然科学基金面上项目</t>
    <phoneticPr fontId="1" type="noConversion"/>
  </si>
  <si>
    <t>重点贡献指标</t>
    <phoneticPr fontId="1" type="noConversion"/>
  </si>
  <si>
    <t>是否学院“十四五”规划指标</t>
    <phoneticPr fontId="1" type="noConversion"/>
  </si>
  <si>
    <t>基础贡献指标</t>
    <phoneticPr fontId="1" type="noConversion"/>
  </si>
  <si>
    <t>②履行课程思政育人要求</t>
    <phoneticPr fontId="1" type="noConversion"/>
  </si>
  <si>
    <t>③履行教学工作要求</t>
    <phoneticPr fontId="1" type="noConversion"/>
  </si>
  <si>
    <t>是否完成</t>
    <phoneticPr fontId="1" type="noConversion"/>
  </si>
  <si>
    <t>/</t>
    <phoneticPr fontId="1" type="noConversion"/>
  </si>
  <si>
    <t>/</t>
    <phoneticPr fontId="1" type="noConversion"/>
  </si>
  <si>
    <t>监考</t>
    <phoneticPr fontId="1" type="noConversion"/>
  </si>
  <si>
    <t>得分</t>
    <phoneticPr fontId="1" type="noConversion"/>
  </si>
  <si>
    <t>合计</t>
    <phoneticPr fontId="1" type="noConversion"/>
  </si>
  <si>
    <t>任务</t>
    <phoneticPr fontId="1" type="noConversion"/>
  </si>
  <si>
    <t>类型</t>
    <phoneticPr fontId="1" type="noConversion"/>
  </si>
  <si>
    <t>是</t>
  </si>
  <si>
    <t>聘期任务进度</t>
    <phoneticPr fontId="1" type="noConversion"/>
  </si>
  <si>
    <t>/</t>
    <phoneticPr fontId="1" type="noConversion"/>
  </si>
  <si>
    <t>…</t>
    <phoneticPr fontId="1" type="noConversion"/>
  </si>
  <si>
    <t>备注</t>
    <phoneticPr fontId="1" type="noConversion"/>
  </si>
  <si>
    <t>①教学工作最低标准达到</t>
    <phoneticPr fontId="1" type="noConversion"/>
  </si>
  <si>
    <t>理论课授课工作量（超出教学工作最低标准学时）</t>
    <phoneticPr fontId="1" type="noConversion"/>
  </si>
  <si>
    <t>省部级科技一等奖</t>
    <phoneticPr fontId="1" type="noConversion"/>
  </si>
  <si>
    <t>3/10</t>
    <phoneticPr fontId="1" type="noConversion"/>
  </si>
  <si>
    <t>出版省部级规划教材</t>
    <phoneticPr fontId="1" type="noConversion"/>
  </si>
  <si>
    <t>2/5</t>
    <phoneticPr fontId="1" type="noConversion"/>
  </si>
  <si>
    <t>个人签字：</t>
    <phoneticPr fontId="1" type="noConversion"/>
  </si>
  <si>
    <t>日     期：</t>
    <phoneticPr fontId="1" type="noConversion"/>
  </si>
  <si>
    <t>以通讯作者发表学院G3刊论文</t>
    <phoneticPr fontId="1" type="noConversion"/>
  </si>
  <si>
    <t>以第一作者发表学院G4刊论文</t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</si>
  <si>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>1.选项任务成果计分</t>
    </r>
    <r>
      <rPr>
        <sz val="11"/>
        <color theme="1"/>
        <rFont val="宋体"/>
        <family val="2"/>
        <scheme val="minor"/>
      </rPr>
      <t xml:space="preserve">
①第一作者、通讯作者均为本院教师的，只能由一人使用或协商分配，例如：表内</t>
    </r>
    <r>
      <rPr>
        <sz val="11"/>
        <color theme="1"/>
        <rFont val="宋体"/>
        <family val="3"/>
        <charset val="134"/>
        <scheme val="minor"/>
      </rPr>
      <t>0.5即为分配50%</t>
    </r>
    <r>
      <rPr>
        <sz val="11"/>
        <color theme="1"/>
        <rFont val="宋体"/>
        <family val="2"/>
        <scheme val="minor"/>
      </rPr>
      <t xml:space="preserve">
②其他成果严格按照《林学院教师选项任务考核记分标准说明》原则计算
③业绩材料在不同指标中仅能使用1次
</t>
    </r>
    <r>
      <rPr>
        <b/>
        <sz val="11"/>
        <color theme="1"/>
        <rFont val="宋体"/>
        <family val="3"/>
        <charset val="134"/>
        <scheme val="minor"/>
      </rPr>
      <t>2.聘期任务分值</t>
    </r>
    <r>
      <rPr>
        <sz val="11"/>
        <color theme="1"/>
        <rFont val="宋体"/>
        <family val="2"/>
        <scheme val="minor"/>
      </rPr>
      <t xml:space="preserve">
二级200分（其中30分为学院“十四五”规划指标）；三级160分（其中20分为学院“十四五”规划指标）；四级120分（其中15分为学院“十四五”规划指标）；五级90分；六级80分；七级70分；八级60分；九级及以下50分</t>
    </r>
    <phoneticPr fontId="1" type="noConversion"/>
  </si>
  <si>
    <t>选项任务得分（2022—2024）</t>
    <phoneticPr fontId="1" type="noConversion"/>
  </si>
  <si>
    <t>是否达到聘期任务的75%</t>
    <phoneticPr fontId="1" type="noConversion"/>
  </si>
  <si>
    <r>
      <t>附件5：林学院2024年教师年度考核明细表</t>
    </r>
    <r>
      <rPr>
        <b/>
        <u/>
        <sz val="18"/>
        <color theme="1"/>
        <rFont val="宋体"/>
        <family val="3"/>
        <charset val="134"/>
        <scheme val="minor"/>
      </rPr>
      <t xml:space="preserve">   </t>
    </r>
    <r>
      <rPr>
        <b/>
        <u/>
        <sz val="18"/>
        <color rgb="FFFF0000"/>
        <rFont val="宋体"/>
        <family val="3"/>
        <charset val="134"/>
        <scheme val="minor"/>
      </rPr>
      <t>张三（个人）</t>
    </r>
    <r>
      <rPr>
        <b/>
        <u/>
        <sz val="18"/>
        <color rgb="FF0000FF"/>
        <rFont val="宋体"/>
        <family val="3"/>
        <charset val="134"/>
        <scheme val="minor"/>
      </rPr>
      <t xml:space="preserve">  </t>
    </r>
    <phoneticPr fontId="1" type="noConversion"/>
  </si>
  <si>
    <r>
      <t>团队负责人签字</t>
    </r>
    <r>
      <rPr>
        <sz val="10"/>
        <color theme="1"/>
        <rFont val="宋体"/>
        <family val="3"/>
        <charset val="134"/>
        <scheme val="minor"/>
      </rPr>
      <t>（第五轮聘任</t>
    </r>
    <r>
      <rPr>
        <sz val="12"/>
        <color theme="1"/>
        <rFont val="宋体"/>
        <family val="3"/>
        <charset val="134"/>
        <scheme val="minor"/>
      </rPr>
      <t>）：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</si>
</sst>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u/>
      <sz val="18"/>
      <color theme="1"/>
      <name val="宋体"/>
      <family val="3"/>
      <charset val="134"/>
      <scheme val="minor"/>
    </font>
    <font>
      <b/>
      <u/>
      <sz val="18"/>
      <color rgb="FF0000FF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b/>
      <u/>
      <sz val="18"/>
      <color rgb="FFFF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="85" zoomScaleNormal="85" workbookViewId="0">
      <selection activeCell="O19" sqref="O19"/>
    </sheetView>
  </sheetViews>
  <sheetFormatPr defaultRowHeight="14.4" x14ac:dyDescent="0.25"/>
  <cols>
    <col min="1" max="1" width="9.77734375" customWidth="1"/>
    <col min="2" max="2" width="29.5546875" customWidth="1"/>
    <col min="3" max="3" width="45.88671875" customWidth="1"/>
    <col min="7" max="7" width="12.88671875" customWidth="1"/>
  </cols>
  <sheetData>
    <row r="1" spans="1:8" ht="27" customHeight="1" x14ac:dyDescent="0.25">
      <c r="A1" s="19" t="s">
        <v>40</v>
      </c>
      <c r="B1" s="19"/>
      <c r="C1" s="19"/>
      <c r="D1" s="19"/>
      <c r="E1" s="19"/>
      <c r="F1" s="19"/>
      <c r="G1" s="19"/>
    </row>
    <row r="2" spans="1:8" ht="55.8" customHeight="1" x14ac:dyDescent="0.25">
      <c r="A2" s="1" t="s">
        <v>21</v>
      </c>
      <c r="B2" s="1" t="s">
        <v>20</v>
      </c>
      <c r="C2" s="1" t="s">
        <v>4</v>
      </c>
      <c r="D2" s="7" t="s">
        <v>7</v>
      </c>
      <c r="E2" s="7" t="s">
        <v>1</v>
      </c>
      <c r="F2" s="7" t="s">
        <v>18</v>
      </c>
      <c r="G2" s="11" t="s">
        <v>10</v>
      </c>
      <c r="H2" s="8" t="s">
        <v>26</v>
      </c>
    </row>
    <row r="3" spans="1:8" ht="18.600000000000001" customHeight="1" x14ac:dyDescent="0.25">
      <c r="A3" s="26" t="s">
        <v>0</v>
      </c>
      <c r="B3" s="6" t="s">
        <v>27</v>
      </c>
      <c r="C3" s="5" t="s">
        <v>22</v>
      </c>
      <c r="D3" s="5" t="s">
        <v>15</v>
      </c>
      <c r="E3" s="5" t="s">
        <v>16</v>
      </c>
      <c r="F3" s="5" t="s">
        <v>16</v>
      </c>
      <c r="G3" s="5"/>
      <c r="H3" s="9"/>
    </row>
    <row r="4" spans="1:8" ht="18.600000000000001" customHeight="1" x14ac:dyDescent="0.25">
      <c r="A4" s="26"/>
      <c r="B4" s="6" t="s">
        <v>12</v>
      </c>
      <c r="C4" s="5" t="s">
        <v>22</v>
      </c>
      <c r="D4" s="5" t="s">
        <v>15</v>
      </c>
      <c r="E4" s="5" t="s">
        <v>16</v>
      </c>
      <c r="F4" s="5" t="s">
        <v>16</v>
      </c>
      <c r="G4" s="5"/>
      <c r="H4" s="9"/>
    </row>
    <row r="5" spans="1:8" ht="18.600000000000001" customHeight="1" x14ac:dyDescent="0.25">
      <c r="A5" s="26"/>
      <c r="B5" s="6" t="s">
        <v>13</v>
      </c>
      <c r="C5" s="5" t="s">
        <v>22</v>
      </c>
      <c r="D5" s="5" t="s">
        <v>15</v>
      </c>
      <c r="E5" s="5" t="s">
        <v>16</v>
      </c>
      <c r="F5" s="5" t="s">
        <v>16</v>
      </c>
      <c r="G5" s="5"/>
      <c r="H5" s="9"/>
    </row>
    <row r="6" spans="1:8" ht="18.600000000000001" customHeight="1" x14ac:dyDescent="0.25">
      <c r="A6" s="26"/>
      <c r="B6" s="24" t="s">
        <v>3</v>
      </c>
      <c r="C6" s="6" t="s">
        <v>17</v>
      </c>
      <c r="D6" s="5">
        <v>4</v>
      </c>
      <c r="E6" s="5">
        <v>3</v>
      </c>
      <c r="F6" s="5">
        <f>D6*E6</f>
        <v>12</v>
      </c>
      <c r="G6" s="5"/>
      <c r="H6" s="9"/>
    </row>
    <row r="7" spans="1:8" ht="18.600000000000001" customHeight="1" x14ac:dyDescent="0.25">
      <c r="A7" s="26"/>
      <c r="B7" s="24"/>
      <c r="C7" s="6" t="s">
        <v>2</v>
      </c>
      <c r="D7" s="5"/>
      <c r="E7" s="5"/>
      <c r="F7" s="5"/>
      <c r="G7" s="5"/>
      <c r="H7" s="9"/>
    </row>
    <row r="8" spans="1:8" ht="18.600000000000001" customHeight="1" x14ac:dyDescent="0.25">
      <c r="A8" s="26"/>
      <c r="B8" s="2" t="s">
        <v>14</v>
      </c>
      <c r="C8" s="5" t="s">
        <v>22</v>
      </c>
      <c r="D8" s="5" t="s">
        <v>15</v>
      </c>
      <c r="E8" s="5" t="s">
        <v>15</v>
      </c>
      <c r="F8" s="5" t="s">
        <v>15</v>
      </c>
      <c r="G8" s="5"/>
      <c r="H8" s="9"/>
    </row>
    <row r="9" spans="1:8" ht="18.600000000000001" customHeight="1" x14ac:dyDescent="0.25">
      <c r="A9" s="27" t="s">
        <v>5</v>
      </c>
      <c r="B9" s="25" t="s">
        <v>6</v>
      </c>
      <c r="C9" s="6" t="s">
        <v>8</v>
      </c>
      <c r="D9" s="5">
        <v>1</v>
      </c>
      <c r="E9" s="5">
        <v>20</v>
      </c>
      <c r="F9" s="5">
        <f t="shared" ref="F9:F16" si="0">D9*E9</f>
        <v>20</v>
      </c>
      <c r="G9" s="5" t="s">
        <v>22</v>
      </c>
      <c r="H9" s="9"/>
    </row>
    <row r="10" spans="1:8" ht="18.600000000000001" customHeight="1" x14ac:dyDescent="0.25">
      <c r="A10" s="28"/>
      <c r="B10" s="25"/>
      <c r="C10" s="6" t="s">
        <v>25</v>
      </c>
      <c r="D10" s="5"/>
      <c r="E10" s="5"/>
      <c r="F10" s="5"/>
      <c r="G10" s="5"/>
      <c r="H10" s="9"/>
    </row>
    <row r="11" spans="1:8" ht="18.600000000000001" customHeight="1" x14ac:dyDescent="0.25">
      <c r="A11" s="28"/>
      <c r="B11" s="25" t="s">
        <v>9</v>
      </c>
      <c r="C11" s="6" t="s">
        <v>35</v>
      </c>
      <c r="D11" s="5">
        <v>1</v>
      </c>
      <c r="E11" s="5">
        <v>5</v>
      </c>
      <c r="F11" s="5">
        <f t="shared" si="0"/>
        <v>5</v>
      </c>
      <c r="G11" s="5"/>
      <c r="H11" s="9"/>
    </row>
    <row r="12" spans="1:8" ht="18.600000000000001" customHeight="1" x14ac:dyDescent="0.25">
      <c r="A12" s="28"/>
      <c r="B12" s="25"/>
      <c r="C12" s="6" t="s">
        <v>36</v>
      </c>
      <c r="D12" s="5">
        <v>0.5</v>
      </c>
      <c r="E12" s="5">
        <v>3</v>
      </c>
      <c r="F12" s="5">
        <f t="shared" si="0"/>
        <v>1.5</v>
      </c>
      <c r="G12" s="5"/>
      <c r="H12" s="9"/>
    </row>
    <row r="13" spans="1:8" ht="18.600000000000001" customHeight="1" x14ac:dyDescent="0.25">
      <c r="A13" s="28"/>
      <c r="B13" s="25"/>
      <c r="C13" s="6" t="s">
        <v>29</v>
      </c>
      <c r="D13" s="5">
        <v>0.3</v>
      </c>
      <c r="E13" s="5">
        <v>70</v>
      </c>
      <c r="F13" s="5">
        <f t="shared" si="0"/>
        <v>21</v>
      </c>
      <c r="G13" s="5" t="s">
        <v>22</v>
      </c>
      <c r="H13" s="9" t="s">
        <v>30</v>
      </c>
    </row>
    <row r="14" spans="1:8" ht="18.600000000000001" customHeight="1" x14ac:dyDescent="0.25">
      <c r="A14" s="28"/>
      <c r="B14" s="25"/>
      <c r="C14" s="6" t="s">
        <v>31</v>
      </c>
      <c r="D14" s="5">
        <v>0.6</v>
      </c>
      <c r="E14" s="5">
        <v>30</v>
      </c>
      <c r="F14" s="5">
        <f t="shared" si="0"/>
        <v>18</v>
      </c>
      <c r="G14" s="5" t="s">
        <v>22</v>
      </c>
      <c r="H14" s="10" t="s">
        <v>32</v>
      </c>
    </row>
    <row r="15" spans="1:8" ht="18.600000000000001" customHeight="1" x14ac:dyDescent="0.25">
      <c r="A15" s="28"/>
      <c r="B15" s="25"/>
      <c r="C15" s="6" t="s">
        <v>25</v>
      </c>
      <c r="D15" s="5"/>
      <c r="E15" s="5"/>
      <c r="F15" s="5"/>
      <c r="G15" s="5"/>
      <c r="H15" s="10"/>
    </row>
    <row r="16" spans="1:8" ht="18.600000000000001" customHeight="1" x14ac:dyDescent="0.25">
      <c r="A16" s="28"/>
      <c r="B16" s="25" t="s">
        <v>11</v>
      </c>
      <c r="C16" s="6" t="s">
        <v>28</v>
      </c>
      <c r="D16" s="5">
        <v>50</v>
      </c>
      <c r="E16" s="5">
        <v>0.1</v>
      </c>
      <c r="F16" s="5">
        <f t="shared" si="0"/>
        <v>5</v>
      </c>
      <c r="G16" s="5"/>
      <c r="H16" s="10"/>
    </row>
    <row r="17" spans="1:8" ht="18.600000000000001" customHeight="1" x14ac:dyDescent="0.25">
      <c r="A17" s="28"/>
      <c r="B17" s="25"/>
      <c r="C17" s="6" t="s">
        <v>25</v>
      </c>
      <c r="D17" s="5"/>
      <c r="E17" s="5"/>
      <c r="F17" s="5"/>
      <c r="G17" s="5"/>
      <c r="H17" s="10"/>
    </row>
    <row r="18" spans="1:8" ht="18.600000000000001" customHeight="1" x14ac:dyDescent="0.25">
      <c r="A18" s="28"/>
      <c r="B18" s="2" t="s">
        <v>19</v>
      </c>
      <c r="C18" s="6"/>
      <c r="D18" s="5"/>
      <c r="E18" s="5"/>
      <c r="F18" s="5">
        <f>SUM(F6:F16)</f>
        <v>82.5</v>
      </c>
      <c r="G18" s="5"/>
      <c r="H18" s="10"/>
    </row>
    <row r="19" spans="1:8" ht="18.600000000000001" customHeight="1" x14ac:dyDescent="0.25">
      <c r="A19" s="22" t="s">
        <v>23</v>
      </c>
      <c r="B19" s="6" t="s">
        <v>38</v>
      </c>
      <c r="C19" s="5" t="s">
        <v>15</v>
      </c>
      <c r="D19" s="5" t="s">
        <v>15</v>
      </c>
      <c r="E19" s="5" t="s">
        <v>15</v>
      </c>
      <c r="F19" s="5"/>
      <c r="G19" s="5"/>
      <c r="H19" s="10"/>
    </row>
    <row r="20" spans="1:8" ht="18.600000000000001" customHeight="1" x14ac:dyDescent="0.25">
      <c r="A20" s="23"/>
      <c r="B20" s="12" t="s">
        <v>39</v>
      </c>
      <c r="C20" s="4" t="s">
        <v>15</v>
      </c>
      <c r="D20" s="4" t="s">
        <v>15</v>
      </c>
      <c r="E20" s="4" t="s">
        <v>24</v>
      </c>
      <c r="F20" s="5" t="s">
        <v>22</v>
      </c>
      <c r="G20" s="3"/>
      <c r="H20" s="10"/>
    </row>
    <row r="21" spans="1:8" ht="41.4" customHeight="1" x14ac:dyDescent="0.25">
      <c r="A21" s="13"/>
      <c r="B21" s="14"/>
      <c r="C21" s="15"/>
      <c r="D21" s="17" t="s">
        <v>33</v>
      </c>
      <c r="F21" s="16"/>
      <c r="H21" s="18"/>
    </row>
    <row r="22" spans="1:8" ht="28.2" customHeight="1" x14ac:dyDescent="0.25">
      <c r="A22" s="13"/>
      <c r="B22" s="14"/>
      <c r="C22" s="15"/>
      <c r="D22" s="17" t="s">
        <v>41</v>
      </c>
      <c r="F22" s="16"/>
      <c r="H22" s="18"/>
    </row>
    <row r="23" spans="1:8" ht="28.2" customHeight="1" x14ac:dyDescent="0.25">
      <c r="A23" s="13"/>
      <c r="B23" s="14"/>
      <c r="C23" s="15"/>
      <c r="D23" s="17" t="s">
        <v>34</v>
      </c>
      <c r="F23" s="16"/>
      <c r="H23" s="18"/>
    </row>
    <row r="24" spans="1:8" ht="105.6" customHeight="1" x14ac:dyDescent="0.25">
      <c r="A24" s="20" t="s">
        <v>37</v>
      </c>
      <c r="B24" s="21"/>
      <c r="C24" s="21"/>
      <c r="D24" s="21"/>
      <c r="E24" s="21"/>
      <c r="F24" s="21"/>
      <c r="G24" s="21"/>
    </row>
  </sheetData>
  <mergeCells count="9">
    <mergeCell ref="A1:G1"/>
    <mergeCell ref="A24:G24"/>
    <mergeCell ref="A19:A20"/>
    <mergeCell ref="B6:B7"/>
    <mergeCell ref="B9:B10"/>
    <mergeCell ref="B11:B15"/>
    <mergeCell ref="B16:B17"/>
    <mergeCell ref="A3:A8"/>
    <mergeCell ref="A9:A18"/>
  </mergeCells>
  <phoneticPr fontId="1" type="noConversion"/>
  <dataValidations count="1">
    <dataValidation type="list" allowBlank="1" showInputMessage="1" showErrorMessage="1" sqref="C3:C5 G9:G16 F20:F23 C8">
      <formula1>"是,否"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2024-12-11T00:35:22Z</dcterms:modified>
</cp:coreProperties>
</file>